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 (2)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<sst xmlns="http://schemas.openxmlformats.org/spreadsheetml/2006/main" count="33" uniqueCount="27">
  <si>
    <t>МУП "ПЖРТ"</t>
  </si>
  <si>
    <t xml:space="preserve">ОТЧЕТ о выполнениии договора управления многоквартирным домом по адресу: </t>
  </si>
  <si>
    <t>ул. Заводская, дом 3</t>
  </si>
  <si>
    <t xml:space="preserve">площадь дома </t>
  </si>
  <si>
    <t>56,9 м2</t>
  </si>
  <si>
    <t>период с 01.01.2023г. по 31.12.2023г.</t>
  </si>
  <si>
    <t>Виды услуг</t>
  </si>
  <si>
    <t>Начислено,</t>
  </si>
  <si>
    <t>Оплачено</t>
  </si>
  <si>
    <t>средний % сбора</t>
  </si>
  <si>
    <t>руб.</t>
  </si>
  <si>
    <t>1.       Коммунальные услуги</t>
  </si>
  <si>
    <t>1.1.    Холодное водоснабжение (холодная вода на ХВС+на ГВС)</t>
  </si>
  <si>
    <r>
      <rPr>
        <sz val="10"/>
        <rFont val="Arial"/>
        <family val="2"/>
      </rPr>
      <t xml:space="preserve">1.2.  </t>
    </r>
    <r>
      <rPr>
        <sz val="9"/>
        <rFont val="Arial"/>
        <family val="2"/>
      </rPr>
      <t>Подогрев воды</t>
    </r>
  </si>
  <si>
    <t xml:space="preserve">1.3.    Водоотведение </t>
  </si>
  <si>
    <t>1.4.    Отопление</t>
  </si>
  <si>
    <t>1.5.       Обращение с ТКО</t>
  </si>
  <si>
    <t xml:space="preserve">         ИТОГО за 2023г. </t>
  </si>
  <si>
    <t>Виды жилищных и бытовых услуг</t>
  </si>
  <si>
    <t>Израсходовано</t>
  </si>
  <si>
    <t>2.   Жилищные услуги</t>
  </si>
  <si>
    <t>2.1. Содержание и текущий ремонт жилищного фонда</t>
  </si>
  <si>
    <t>2.2. Уборка лестничных клеток</t>
  </si>
  <si>
    <t>2.3. Содержание внутридомового газового оборудования</t>
  </si>
  <si>
    <t>2.4. Управление эксплуатацией жилого фонда</t>
  </si>
  <si>
    <t>Общая задолженность населения на 01.01.2024г. перед МУП "ПЖРТ"</t>
  </si>
  <si>
    <t>Управляющая компания МУП "ПЖРТ"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</si>
</sst>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"/>
  </numFmts>
  <fonts count="23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5"/>
      <color indexed="10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3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7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10" borderId="0" applyNumberFormat="0" applyBorder="0" applyAlignment="0" applyProtection="0"/>
    <xf numFmtId="164" fontId="3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0" borderId="0" applyNumberFormat="0" applyBorder="0" applyAlignment="0" applyProtection="0"/>
    <xf numFmtId="164" fontId="3" fillId="14" borderId="0" applyNumberFormat="0" applyBorder="0" applyAlignment="0" applyProtection="0"/>
    <xf numFmtId="164" fontId="4" fillId="3" borderId="1" applyNumberFormat="0" applyAlignment="0" applyProtection="0"/>
    <xf numFmtId="164" fontId="5" fillId="2" borderId="2" applyNumberFormat="0" applyAlignment="0" applyProtection="0"/>
    <xf numFmtId="164" fontId="6" fillId="2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15" borderId="7" applyNumberFormat="0" applyAlignment="0" applyProtection="0"/>
    <xf numFmtId="164" fontId="12" fillId="0" borderId="0" applyNumberFormat="0" applyFill="0" applyBorder="0" applyAlignment="0" applyProtection="0"/>
    <xf numFmtId="164" fontId="13" fillId="8" borderId="0" applyNumberFormat="0" applyBorder="0" applyAlignment="0" applyProtection="0"/>
    <xf numFmtId="164" fontId="1" fillId="0" borderId="0">
      <alignment/>
      <protection/>
    </xf>
    <xf numFmtId="164" fontId="14" fillId="16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4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17" borderId="0" applyNumberFormat="0" applyBorder="0" applyAlignment="0" applyProtection="0"/>
  </cellStyleXfs>
  <cellXfs count="49">
    <xf numFmtId="164" fontId="0" fillId="0" borderId="0" xfId="0" applyAlignment="1">
      <alignment/>
    </xf>
    <xf numFmtId="164" fontId="19" fillId="0" borderId="0" xfId="55" applyFont="1" applyAlignment="1">
      <alignment horizontal="center"/>
      <protection/>
    </xf>
    <xf numFmtId="164" fontId="1" fillId="0" borderId="0" xfId="55">
      <alignment/>
      <protection/>
    </xf>
    <xf numFmtId="164" fontId="19" fillId="0" borderId="0" xfId="55" applyFont="1">
      <alignment/>
      <protection/>
    </xf>
    <xf numFmtId="164" fontId="20" fillId="0" borderId="0" xfId="55" applyFont="1" applyAlignment="1">
      <alignment horizontal="center"/>
      <protection/>
    </xf>
    <xf numFmtId="164" fontId="19" fillId="0" borderId="0" xfId="55" applyFont="1" applyAlignment="1">
      <alignment/>
      <protection/>
    </xf>
    <xf numFmtId="164" fontId="19" fillId="0" borderId="0" xfId="55" applyFont="1" applyAlignment="1">
      <alignment horizontal="right"/>
      <protection/>
    </xf>
    <xf numFmtId="164" fontId="19" fillId="0" borderId="0" xfId="55" applyFont="1" applyAlignment="1">
      <alignment horizontal="left"/>
      <protection/>
    </xf>
    <xf numFmtId="164" fontId="1" fillId="0" borderId="10" xfId="55" applyFont="1" applyBorder="1" applyAlignment="1">
      <alignment horizontal="center"/>
      <protection/>
    </xf>
    <xf numFmtId="164" fontId="19" fillId="0" borderId="11" xfId="55" applyFont="1" applyBorder="1" applyAlignment="1">
      <alignment horizontal="center"/>
      <protection/>
    </xf>
    <xf numFmtId="164" fontId="1" fillId="0" borderId="12" xfId="55" applyBorder="1">
      <alignment/>
      <protection/>
    </xf>
    <xf numFmtId="164" fontId="1" fillId="0" borderId="13" xfId="55" applyFont="1" applyBorder="1" applyAlignment="1">
      <alignment horizontal="center"/>
      <protection/>
    </xf>
    <xf numFmtId="164" fontId="19" fillId="0" borderId="0" xfId="55" applyFont="1" applyBorder="1">
      <alignment/>
      <protection/>
    </xf>
    <xf numFmtId="165" fontId="1" fillId="0" borderId="0" xfId="55" applyNumberFormat="1">
      <alignment/>
      <protection/>
    </xf>
    <xf numFmtId="164" fontId="1" fillId="0" borderId="10" xfId="55" applyFont="1" applyBorder="1">
      <alignment/>
      <protection/>
    </xf>
    <xf numFmtId="165" fontId="21" fillId="0" borderId="11" xfId="55" applyNumberFormat="1" applyFont="1" applyBorder="1">
      <alignment/>
      <protection/>
    </xf>
    <xf numFmtId="164" fontId="1" fillId="0" borderId="12" xfId="55" applyBorder="1" applyAlignment="1">
      <alignment horizontal="right"/>
      <protection/>
    </xf>
    <xf numFmtId="165" fontId="1" fillId="2" borderId="13" xfId="55" applyNumberFormat="1" applyFill="1" applyBorder="1">
      <alignment/>
      <protection/>
    </xf>
    <xf numFmtId="164" fontId="1" fillId="0" borderId="14" xfId="55" applyFont="1" applyBorder="1">
      <alignment/>
      <protection/>
    </xf>
    <xf numFmtId="165" fontId="21" fillId="2" borderId="15" xfId="55" applyNumberFormat="1" applyFont="1" applyFill="1" applyBorder="1">
      <alignment/>
      <protection/>
    </xf>
    <xf numFmtId="164" fontId="1" fillId="0" borderId="14" xfId="55" applyBorder="1" applyAlignment="1">
      <alignment horizontal="right"/>
      <protection/>
    </xf>
    <xf numFmtId="165" fontId="1" fillId="2" borderId="15" xfId="55" applyNumberFormat="1" applyFont="1" applyFill="1" applyBorder="1">
      <alignment/>
      <protection/>
    </xf>
    <xf numFmtId="165" fontId="21" fillId="2" borderId="11" xfId="55" applyNumberFormat="1" applyFont="1" applyFill="1" applyBorder="1">
      <alignment/>
      <protection/>
    </xf>
    <xf numFmtId="164" fontId="1" fillId="0" borderId="10" xfId="55" applyFont="1" applyFill="1" applyBorder="1" applyAlignment="1">
      <alignment horizontal="left"/>
      <protection/>
    </xf>
    <xf numFmtId="164" fontId="21" fillId="0" borderId="11" xfId="55" applyFont="1" applyBorder="1">
      <alignment/>
      <protection/>
    </xf>
    <xf numFmtId="165" fontId="21" fillId="2" borderId="10" xfId="55" applyNumberFormat="1" applyFont="1" applyFill="1" applyBorder="1">
      <alignment/>
      <protection/>
    </xf>
    <xf numFmtId="166" fontId="19" fillId="0" borderId="0" xfId="55" applyNumberFormat="1" applyFont="1" applyAlignment="1">
      <alignment horizontal="center"/>
      <protection/>
    </xf>
    <xf numFmtId="164" fontId="1" fillId="0" borderId="13" xfId="55" applyBorder="1" applyAlignment="1">
      <alignment horizontal="right"/>
      <protection/>
    </xf>
    <xf numFmtId="165" fontId="1" fillId="0" borderId="12" xfId="55" applyNumberFormat="1" applyBorder="1">
      <alignment/>
      <protection/>
    </xf>
    <xf numFmtId="165" fontId="1" fillId="0" borderId="13" xfId="55" applyNumberFormat="1" applyBorder="1">
      <alignment/>
      <protection/>
    </xf>
    <xf numFmtId="164" fontId="1" fillId="0" borderId="0" xfId="55" applyBorder="1" applyAlignment="1">
      <alignment horizontal="right"/>
      <protection/>
    </xf>
    <xf numFmtId="164" fontId="1" fillId="0" borderId="0" xfId="55" applyBorder="1">
      <alignment/>
      <protection/>
    </xf>
    <xf numFmtId="165" fontId="1" fillId="0" borderId="0" xfId="55" applyNumberFormat="1" applyBorder="1">
      <alignment/>
      <protection/>
    </xf>
    <xf numFmtId="164" fontId="1" fillId="0" borderId="11" xfId="55" applyFont="1" applyBorder="1" applyAlignment="1">
      <alignment horizontal="center"/>
      <protection/>
    </xf>
    <xf numFmtId="164" fontId="1" fillId="0" borderId="13" xfId="55" applyBorder="1">
      <alignment/>
      <protection/>
    </xf>
    <xf numFmtId="164" fontId="19" fillId="0" borderId="0" xfId="55" applyFont="1" applyFill="1" applyBorder="1" applyAlignment="1">
      <alignment horizontal="left"/>
      <protection/>
    </xf>
    <xf numFmtId="164" fontId="1" fillId="0" borderId="11" xfId="55" applyFont="1" applyBorder="1">
      <alignment/>
      <protection/>
    </xf>
    <xf numFmtId="165" fontId="21" fillId="0" borderId="10" xfId="55" applyNumberFormat="1" applyFont="1" applyBorder="1">
      <alignment/>
      <protection/>
    </xf>
    <xf numFmtId="165" fontId="21" fillId="0" borderId="16" xfId="55" applyNumberFormat="1" applyFont="1" applyBorder="1">
      <alignment/>
      <protection/>
    </xf>
    <xf numFmtId="165" fontId="1" fillId="2" borderId="12" xfId="55" applyNumberFormat="1" applyFill="1" applyBorder="1">
      <alignment/>
      <protection/>
    </xf>
    <xf numFmtId="165" fontId="1" fillId="0" borderId="17" xfId="55" applyNumberFormat="1" applyBorder="1">
      <alignment/>
      <protection/>
    </xf>
    <xf numFmtId="165" fontId="1" fillId="2" borderId="0" xfId="55" applyNumberFormat="1" applyFill="1">
      <alignment/>
      <protection/>
    </xf>
    <xf numFmtId="165" fontId="1" fillId="0" borderId="18" xfId="55" applyNumberFormat="1" applyBorder="1">
      <alignment/>
      <protection/>
    </xf>
    <xf numFmtId="164" fontId="19" fillId="0" borderId="10" xfId="55" applyFont="1" applyBorder="1">
      <alignment/>
      <protection/>
    </xf>
    <xf numFmtId="164" fontId="1" fillId="0" borderId="19" xfId="55" applyBorder="1">
      <alignment/>
      <protection/>
    </xf>
    <xf numFmtId="165" fontId="21" fillId="0" borderId="11" xfId="55" applyNumberFormat="1" applyFont="1" applyBorder="1" applyAlignment="1">
      <alignment horizontal="right"/>
      <protection/>
    </xf>
    <xf numFmtId="164" fontId="1" fillId="0" borderId="15" xfId="55" applyBorder="1" applyAlignment="1">
      <alignment horizontal="right"/>
      <protection/>
    </xf>
    <xf numFmtId="164" fontId="1" fillId="0" borderId="12" xfId="55" applyFont="1" applyBorder="1">
      <alignment/>
      <protection/>
    </xf>
    <xf numFmtId="164" fontId="1" fillId="0" borderId="20" xfId="55" applyBorder="1">
      <alignment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39"/>
  <sheetViews>
    <sheetView tabSelected="1" workbookViewId="0" topLeftCell="A1">
      <selection activeCell="E26" sqref="E26"/>
    </sheetView>
  </sheetViews>
  <sheetFormatPr defaultColWidth="9.00390625" defaultRowHeight="12.75"/>
  <cols>
    <col min="1" max="1" width="2.375" style="0" customWidth="1"/>
    <col min="2" max="2" width="61.25390625" style="0" customWidth="1"/>
    <col min="3" max="3" width="22.75390625" style="0" customWidth="1"/>
    <col min="4" max="4" width="24.00390625" style="0" customWidth="1"/>
    <col min="5" max="5" width="20.125" style="0" customWidth="1"/>
  </cols>
  <sheetData>
    <row r="1" spans="2:5" ht="12.75">
      <c r="B1" s="1" t="s">
        <v>0</v>
      </c>
      <c r="C1" s="2"/>
      <c r="D1" s="3"/>
      <c r="E1" s="3"/>
    </row>
    <row r="2" spans="2:5" ht="12.75">
      <c r="B2" s="3" t="s">
        <v>1</v>
      </c>
      <c r="C2" s="2"/>
      <c r="D2" s="2"/>
      <c r="E2" s="2"/>
    </row>
    <row r="3" spans="2:5" ht="20.25">
      <c r="B3" s="4" t="s">
        <v>2</v>
      </c>
      <c r="C3" s="5" t="s">
        <v>3</v>
      </c>
      <c r="D3" s="6" t="s">
        <v>4</v>
      </c>
      <c r="E3" s="2"/>
    </row>
    <row r="4" spans="2:5" ht="12.75">
      <c r="B4" s="7" t="s">
        <v>5</v>
      </c>
      <c r="C4" s="2"/>
      <c r="D4" s="2"/>
      <c r="E4" s="2"/>
    </row>
    <row r="5" spans="2:5" ht="12.75">
      <c r="B5" s="2"/>
      <c r="C5" s="2"/>
      <c r="D5" s="2"/>
      <c r="E5" s="2"/>
    </row>
    <row r="6" spans="2:5" ht="12.75">
      <c r="B6" s="8" t="s">
        <v>6</v>
      </c>
      <c r="C6" s="9" t="s">
        <v>7</v>
      </c>
      <c r="D6" s="9" t="s">
        <v>8</v>
      </c>
      <c r="E6" s="1" t="s">
        <v>9</v>
      </c>
    </row>
    <row r="7" spans="2:5" ht="12.75">
      <c r="B7" s="10"/>
      <c r="C7" s="11" t="s">
        <v>10</v>
      </c>
      <c r="D7" s="11" t="s">
        <v>10</v>
      </c>
      <c r="E7" s="1"/>
    </row>
    <row r="8" spans="2:5" ht="12.75">
      <c r="B8" s="12" t="s">
        <v>11</v>
      </c>
      <c r="C8" s="13">
        <f>SUM(C11:C18)</f>
        <v>0</v>
      </c>
      <c r="D8" s="13">
        <f>SUM(D11:D18)</f>
        <v>0</v>
      </c>
      <c r="E8" s="1"/>
    </row>
    <row r="9" spans="2:5" ht="15">
      <c r="B9" s="14" t="s">
        <v>12</v>
      </c>
      <c r="C9" s="15">
        <v>0</v>
      </c>
      <c r="D9" s="15">
        <v>0</v>
      </c>
      <c r="E9" s="1"/>
    </row>
    <row r="10" spans="2:5" ht="12.75">
      <c r="B10" s="16"/>
      <c r="C10" s="17"/>
      <c r="D10" s="17"/>
      <c r="E10" s="1"/>
    </row>
    <row r="11" spans="2:5" ht="15">
      <c r="B11" s="18" t="s">
        <v>13</v>
      </c>
      <c r="C11" s="19">
        <v>0</v>
      </c>
      <c r="D11" s="19">
        <v>0</v>
      </c>
      <c r="E11" s="1"/>
    </row>
    <row r="12" spans="2:5" ht="12.75">
      <c r="B12" s="20"/>
      <c r="C12" s="21"/>
      <c r="D12" s="21"/>
      <c r="E12" s="1"/>
    </row>
    <row r="13" spans="2:5" ht="15">
      <c r="B13" s="14" t="s">
        <v>14</v>
      </c>
      <c r="C13" s="22">
        <v>0</v>
      </c>
      <c r="D13" s="22">
        <v>0</v>
      </c>
      <c r="E13" s="1"/>
    </row>
    <row r="14" spans="2:5" ht="12.75">
      <c r="B14" s="16"/>
      <c r="C14" s="17"/>
      <c r="D14" s="17"/>
      <c r="E14" s="1"/>
    </row>
    <row r="15" spans="2:5" ht="15">
      <c r="B15" s="14" t="s">
        <v>15</v>
      </c>
      <c r="C15" s="22">
        <v>0</v>
      </c>
      <c r="D15" s="22">
        <v>0</v>
      </c>
      <c r="E15" s="1"/>
    </row>
    <row r="16" spans="2:5" ht="12.75">
      <c r="B16" s="20"/>
      <c r="C16" s="17"/>
      <c r="D16" s="17"/>
      <c r="E16" s="1"/>
    </row>
    <row r="17" spans="2:5" ht="15">
      <c r="B17" s="23" t="s">
        <v>16</v>
      </c>
      <c r="C17" s="22">
        <v>0</v>
      </c>
      <c r="D17" s="22">
        <v>0</v>
      </c>
      <c r="E17" s="1"/>
    </row>
    <row r="18" spans="2:5" ht="12.75">
      <c r="B18" s="16"/>
      <c r="C18" s="17"/>
      <c r="D18" s="17"/>
      <c r="E18" s="1"/>
    </row>
    <row r="19" spans="2:5" ht="15">
      <c r="B19" s="24" t="s">
        <v>17</v>
      </c>
      <c r="C19" s="25">
        <f>C8+C34</f>
        <v>11810.689999999999</v>
      </c>
      <c r="D19" s="25">
        <f>D8+D34</f>
        <v>11810.689999999999</v>
      </c>
      <c r="E19" s="26">
        <f>D19/C19*100</f>
        <v>100</v>
      </c>
    </row>
    <row r="20" spans="2:5" ht="12.75">
      <c r="B20" s="27"/>
      <c r="C20" s="28"/>
      <c r="D20" s="29"/>
      <c r="E20" s="1"/>
    </row>
    <row r="21" spans="2:5" ht="12.75">
      <c r="B21" s="30"/>
      <c r="C21" s="31"/>
      <c r="D21" s="32"/>
      <c r="E21" s="32"/>
    </row>
    <row r="22" spans="2:5" ht="12.75">
      <c r="B22" s="33" t="s">
        <v>18</v>
      </c>
      <c r="C22" s="9" t="s">
        <v>7</v>
      </c>
      <c r="D22" s="9" t="s">
        <v>8</v>
      </c>
      <c r="E22" s="9" t="s">
        <v>19</v>
      </c>
    </row>
    <row r="23" spans="2:5" ht="12.75">
      <c r="B23" s="34"/>
      <c r="C23" s="11" t="s">
        <v>10</v>
      </c>
      <c r="D23" s="11" t="s">
        <v>10</v>
      </c>
      <c r="E23" s="11" t="s">
        <v>10</v>
      </c>
    </row>
    <row r="24" spans="2:5" ht="12.75">
      <c r="B24" s="35" t="s">
        <v>20</v>
      </c>
      <c r="C24" s="13"/>
      <c r="D24" s="13"/>
      <c r="E24" s="13"/>
    </row>
    <row r="25" spans="2:5" ht="15">
      <c r="B25" s="36" t="s">
        <v>21</v>
      </c>
      <c r="C25" s="37">
        <f>6030.54+4020.36</f>
        <v>10050.9</v>
      </c>
      <c r="D25" s="15">
        <f>6030.54+4020.36</f>
        <v>10050.9</v>
      </c>
      <c r="E25" s="38">
        <f>C25+21.6</f>
        <v>10072.5</v>
      </c>
    </row>
    <row r="26" spans="2:5" ht="12.75">
      <c r="B26" s="27"/>
      <c r="C26" s="39"/>
      <c r="D26" s="17"/>
      <c r="E26" s="40"/>
    </row>
    <row r="27" spans="2:5" ht="15">
      <c r="B27" s="36" t="s">
        <v>22</v>
      </c>
      <c r="C27" s="25">
        <v>0</v>
      </c>
      <c r="D27" s="22">
        <v>0</v>
      </c>
      <c r="E27" s="38">
        <f>C27</f>
        <v>0</v>
      </c>
    </row>
    <row r="28" spans="2:5" ht="12.75">
      <c r="B28" s="27"/>
      <c r="C28" s="39"/>
      <c r="D28" s="17"/>
      <c r="E28" s="40"/>
    </row>
    <row r="29" spans="2:5" ht="15">
      <c r="B29" s="36" t="s">
        <v>23</v>
      </c>
      <c r="C29" s="25">
        <v>0</v>
      </c>
      <c r="D29" s="22">
        <v>0</v>
      </c>
      <c r="E29" s="22">
        <f>C29</f>
        <v>0</v>
      </c>
    </row>
    <row r="30" spans="2:5" ht="12.75">
      <c r="B30" s="27"/>
      <c r="C30" s="39"/>
      <c r="D30" s="17"/>
      <c r="E30" s="17"/>
    </row>
    <row r="31" spans="2:5" ht="15">
      <c r="B31" s="36" t="s">
        <v>24</v>
      </c>
      <c r="C31" s="25">
        <v>1759.79</v>
      </c>
      <c r="D31" s="22">
        <v>1759.79</v>
      </c>
      <c r="E31" s="38">
        <f>C31</f>
        <v>1759.79</v>
      </c>
    </row>
    <row r="32" spans="2:5" ht="12.75">
      <c r="B32" s="27"/>
      <c r="C32" s="39"/>
      <c r="D32" s="17"/>
      <c r="E32" s="17"/>
    </row>
    <row r="33" spans="2:5" ht="12.75">
      <c r="B33" s="27"/>
      <c r="C33" s="39"/>
      <c r="D33" s="17"/>
      <c r="E33" s="40"/>
    </row>
    <row r="34" spans="2:5" ht="12.75">
      <c r="B34" s="35"/>
      <c r="C34" s="41">
        <f>SUM(C25:C32)</f>
        <v>11810.689999999999</v>
      </c>
      <c r="D34" s="41">
        <f>SUM(D25:D32)</f>
        <v>11810.689999999999</v>
      </c>
      <c r="E34" s="42">
        <f>SUM(E25:E32)</f>
        <v>11832.29</v>
      </c>
    </row>
    <row r="35" spans="2:5" ht="15">
      <c r="B35" s="43" t="s">
        <v>25</v>
      </c>
      <c r="C35" s="44"/>
      <c r="D35" s="44"/>
      <c r="E35" s="45">
        <v>1073.7</v>
      </c>
    </row>
    <row r="36" spans="2:5" ht="12.75">
      <c r="B36" s="18"/>
      <c r="C36" s="31"/>
      <c r="D36" s="31"/>
      <c r="E36" s="46"/>
    </row>
    <row r="37" spans="2:5" ht="12.75">
      <c r="B37" s="47"/>
      <c r="C37" s="48"/>
      <c r="D37" s="48"/>
      <c r="E37" s="34"/>
    </row>
    <row r="38" spans="2:5" ht="12.75">
      <c r="B38" s="2"/>
      <c r="C38" s="2"/>
      <c r="D38" s="2"/>
      <c r="E38" s="2"/>
    </row>
    <row r="39" spans="2:5" ht="12.75">
      <c r="B39" s="3" t="s">
        <v>26</v>
      </c>
      <c r="C39" s="2"/>
      <c r="D39" s="2"/>
      <c r="E39" s="2"/>
    </row>
  </sheetData>
  <sheetProtection selectLockedCells="1" selectUnlockedCells="1"/>
  <printOptions/>
  <pageMargins left="0.7479166666666667" right="0.7479166666666667" top="0.35000000000000003" bottom="0.30972222222222223" header="0.5118110236220472" footer="0.5118110236220472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2020-03-23T03:54:39Z</cp:lastPrinted>
  <dcterms:created xsi:type="dcterms:W3CDTF">2014-07-25T10:38:59Z</dcterms:created>
  <dcterms:modified xsi:type="dcterms:W3CDTF">2024-02-13T06:36:21Z</dcterms:modified>
  <cp:category/>
  <cp:version/>
  <cp:contentType/>
  <cp:contentStatus/>
  <cp:revision>7</cp:revision>
</cp:coreProperties>
</file>