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<sst xmlns="http://schemas.openxmlformats.org/spreadsheetml/2006/main" count="33" uniqueCount="27">
  <si>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</si>
  <si>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</si>
  <si>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ст. Изумруд, дом 4</t>
  </si>
  <si>
    <t xml:space="preserve">площадь дома </t>
  </si>
  <si>
    <t>115,6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</si>
  <si>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</si>
  <si>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</si>
  <si>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</si>
  <si>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</si>
  <si>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</si>
  <si>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</si>
  <si>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</si>
  <si>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</si>
  <si>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</si>
  <si>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</si>
  <si>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</si>
  <si>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</si>
  <si>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</si>
  <si>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</si>
  <si>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</si>
  <si>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Жилищные услуги</t>
  </si>
  <si>
    <t>2.1. Содержание и текущий ремонт жилищного фонда</t>
  </si>
  <si>
    <t>2.1.2. Уборка лестничных клеток</t>
  </si>
  <si>
    <t>2.3. Вывоз жидких бытовых отходов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</si>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</sst>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6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7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8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.0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1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SUM(C9:C18)</f>
        <v>332.64</v>
      </c>
      <c r="D8" s="13">
        <f>SUM(D9:D18)</f>
        <v>3649.7799999999997</v>
      </c>
      <c r="E8" s="1"/>
    </row>
    <row r="9" spans="2:5" ht="15">
      <c r="B9" s="14" t="s">
        <v>12</v>
      </c>
      <c r="C9" s="15">
        <v>332.64</v>
      </c>
      <c r="D9" s="15">
        <v>1752.93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1896.85</v>
      </c>
      <c r="E17" s="1"/>
    </row>
    <row r="18" spans="2:5" ht="12.75">
      <c r="B18" s="16"/>
      <c r="C18" s="17"/>
      <c r="D18" s="17"/>
      <c r="E18" s="1"/>
    </row>
    <row r="19" spans="2:5" ht="15.75">
      <c r="B19" s="24" t="s">
        <v>17</v>
      </c>
      <c r="C19" s="25">
        <f>C8+C34</f>
        <v>332.64</v>
      </c>
      <c r="D19" s="22">
        <f>D8+D34+0.01</f>
        <v>12587.19</v>
      </c>
      <c r="E19" s="26"/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v>0</v>
      </c>
      <c r="D25" s="37">
        <f>4552.71+3035.14</f>
        <v>7587.85</v>
      </c>
      <c r="E25" s="15">
        <v>0</v>
      </c>
    </row>
    <row r="26" spans="2:5" ht="12.75">
      <c r="B26" s="27"/>
      <c r="C26" s="38"/>
      <c r="D26" s="38"/>
      <c r="E26" s="29"/>
    </row>
    <row r="27" spans="2:5" ht="15">
      <c r="B27" s="36" t="s">
        <v>22</v>
      </c>
      <c r="C27" s="25">
        <v>0</v>
      </c>
      <c r="D27" s="25">
        <v>0</v>
      </c>
      <c r="E27" s="15">
        <f>C27</f>
        <v>0</v>
      </c>
    </row>
    <row r="28" spans="2:5" ht="12.75">
      <c r="B28" s="27"/>
      <c r="C28" s="38"/>
      <c r="D28" s="38"/>
      <c r="E28" s="29"/>
    </row>
    <row r="29" spans="2:5" ht="15">
      <c r="B29" s="36" t="s">
        <v>23</v>
      </c>
      <c r="C29" s="25">
        <v>0</v>
      </c>
      <c r="D29" s="25">
        <v>0</v>
      </c>
      <c r="E29" s="15">
        <v>0</v>
      </c>
    </row>
    <row r="30" spans="2:5" ht="12.75">
      <c r="B30" s="27"/>
      <c r="C30" s="38"/>
      <c r="D30" s="38"/>
      <c r="E30" s="17"/>
    </row>
    <row r="31" spans="2:5" ht="15">
      <c r="B31" s="36" t="s">
        <v>24</v>
      </c>
      <c r="C31" s="25">
        <v>0</v>
      </c>
      <c r="D31" s="25">
        <v>1349.55</v>
      </c>
      <c r="E31" s="15">
        <f>C31</f>
        <v>0</v>
      </c>
    </row>
    <row r="32" spans="2:5" ht="12.75">
      <c r="B32" s="27"/>
      <c r="C32" s="38"/>
      <c r="D32" s="38"/>
      <c r="E32" s="17"/>
    </row>
    <row r="33" spans="2:5" ht="12.75">
      <c r="B33" s="27"/>
      <c r="C33" s="38"/>
      <c r="D33" s="38"/>
      <c r="E33" s="29"/>
    </row>
    <row r="34" spans="2:5" ht="12.75">
      <c r="B34" s="35"/>
      <c r="C34" s="39">
        <f>SUM(C25:C32)</f>
        <v>0</v>
      </c>
      <c r="D34" s="39">
        <f>SUM(D25:D32)</f>
        <v>8937.4</v>
      </c>
      <c r="E34" s="40">
        <f>SUM(E25:E32)</f>
        <v>0</v>
      </c>
    </row>
    <row r="35" spans="2:5" ht="15">
      <c r="B35" s="41" t="s">
        <v>25</v>
      </c>
      <c r="C35" s="42"/>
      <c r="D35" s="42"/>
      <c r="E35" s="43">
        <v>47753.01</v>
      </c>
    </row>
    <row r="36" spans="2:5" ht="12.75">
      <c r="B36" s="18"/>
      <c r="C36" s="31"/>
      <c r="D36" s="31"/>
      <c r="E36" s="44"/>
    </row>
    <row r="37" spans="2:5" ht="12.75">
      <c r="B37" s="45"/>
      <c r="C37" s="46"/>
      <c r="D37" s="46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2022-03-15T09:10:56Z</cp:lastPrinted>
  <dcterms:created xsi:type="dcterms:W3CDTF">2014-07-25T10:38:59Z</dcterms:created>
  <dcterms:modified xsi:type="dcterms:W3CDTF">2024-02-08T06:17:02Z</dcterms:modified>
  <cp:category/>
  <cp:version/>
  <cp:contentType/>
  <cp:contentStatus/>
  <cp:revision>6</cp:revision>
</cp:coreProperties>
</file>