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<sst xmlns="http://schemas.openxmlformats.org/spreadsheetml/2006/main" count="34" uniqueCount="28">
  <si>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</si>
  <si>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</si>
  <si>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Королева, 15</t>
  </si>
  <si>
    <t xml:space="preserve">площадь дома </t>
  </si>
  <si>
    <t>367,8 кв.м.</t>
  </si>
  <si>
    <t>% сбора</t>
  </si>
  <si>
    <t>период с 02.09.2023г.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</si>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</sst>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C35" sqref="C35"/>
    </sheetView>
  </sheetViews>
  <sheetFormatPr defaultColWidth="9.00390625" defaultRowHeight="12.75"/>
  <cols>
    <col min="2" max="2" width="61.00390625" style="0" customWidth="1"/>
    <col min="3" max="3" width="22.625" style="0" customWidth="1"/>
    <col min="4" max="4" width="23.75390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30591.64</v>
      </c>
      <c r="D18" s="24">
        <f>SUM(D26:D34)</f>
        <v>24631.18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30591.64</v>
      </c>
      <c r="D20" s="19">
        <f>SUM(D26:D34)</f>
        <v>24631.18</v>
      </c>
      <c r="E20" s="26">
        <f>D20/C20*100</f>
        <v>80.51604948279987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24340.95</v>
      </c>
      <c r="D26" s="39">
        <v>19415.64</v>
      </c>
      <c r="E26" s="40">
        <f>C26+165.4</f>
        <v>24506.350000000002</v>
      </c>
    </row>
    <row r="27" spans="2:5" ht="14.25">
      <c r="B27" s="27"/>
      <c r="C27" s="41"/>
      <c r="D27" s="42"/>
      <c r="E27" s="43"/>
    </row>
    <row r="28" spans="2:5" ht="15">
      <c r="B28" s="37" t="s">
        <v>22</v>
      </c>
      <c r="C28" s="44">
        <v>2288.21</v>
      </c>
      <c r="D28" s="45">
        <v>2054.85</v>
      </c>
      <c r="E28" s="40">
        <f>C28</f>
        <v>2288.21</v>
      </c>
    </row>
    <row r="29" spans="2:5" ht="14.2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3962.48</v>
      </c>
      <c r="D34" s="45">
        <v>3160.69</v>
      </c>
      <c r="E34" s="45">
        <f>C34</f>
        <v>3962.48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5960.46</v>
      </c>
    </row>
    <row r="38" spans="2:5" ht="14.2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2024-03-15T05:38:24Z</dcterms:modified>
  <cp:category/>
  <cp:version/>
  <cp:contentType/>
  <cp:contentStatus/>
  <cp:revision>30</cp:revision>
</cp:coreProperties>
</file>