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<sst xmlns="http://schemas.openxmlformats.org/spreadsheetml/2006/main" count="34" uniqueCount="28">
  <si>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</si>
  <si>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</si>
  <si>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Королева, 18</t>
  </si>
  <si>
    <t xml:space="preserve">площадь дома </t>
  </si>
  <si>
    <t>623,6 кв.м.</t>
  </si>
  <si>
    <t>% сбора</t>
  </si>
  <si>
    <t>период с 20.07.2023г. По 31.10.2023г.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</si>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</sst>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43855.99</v>
      </c>
      <c r="D18" s="24">
        <f>SUM(D26:D34)</f>
        <v>33482.479999999996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43855.99</v>
      </c>
      <c r="D20" s="19">
        <f>SUM(D26:D34)</f>
        <v>33482.479999999996</v>
      </c>
      <c r="E20" s="26">
        <f>D20/C20*100</f>
        <v>76.34642382944725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35239.84</v>
      </c>
      <c r="D26" s="39">
        <v>26898.96</v>
      </c>
      <c r="E26" s="40">
        <f>C26+165.4</f>
        <v>35405.24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2879.43</v>
      </c>
      <c r="D28" s="45">
        <v>2204.62</v>
      </c>
      <c r="E28" s="40">
        <f>C28</f>
        <v>2879.43</v>
      </c>
    </row>
    <row r="29" spans="2:5" ht="14.2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5736.72</v>
      </c>
      <c r="D34" s="45">
        <v>4378.9</v>
      </c>
      <c r="E34" s="45">
        <f>C34</f>
        <v>5736.72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10373.51</v>
      </c>
    </row>
    <row r="38" spans="2:5" ht="14.2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2024-03-15T05:40:56Z</dcterms:modified>
  <cp:category/>
  <cp:version/>
  <cp:contentType/>
  <cp:contentStatus/>
  <cp:revision>30</cp:revision>
</cp:coreProperties>
</file>