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<sst xmlns="http://schemas.openxmlformats.org/spreadsheetml/2006/main" count="34" uniqueCount="28">
  <si>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</si>
  <si>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</si>
  <si>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Королева, 20</t>
  </si>
  <si>
    <t xml:space="preserve">площадь дома </t>
  </si>
  <si>
    <t>636,1 кв.м.</t>
  </si>
  <si>
    <t>% сбора</t>
  </si>
  <si>
    <t>период с 20.07.2023г. По 30.09.2023г.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</si>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</sst>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B6" sqref="B6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46262.7</v>
      </c>
      <c r="D18" s="24">
        <f>SUM(D26:D34)</f>
        <v>46262.7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46262.7</v>
      </c>
      <c r="D20" s="19">
        <f>SUM(D26:D34)</f>
        <v>46262.7</v>
      </c>
      <c r="E20" s="26">
        <f>D20/C20*100</f>
        <v>100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.75">
      <c r="B26" s="37" t="s">
        <v>21</v>
      </c>
      <c r="C26" s="38">
        <v>37107.81</v>
      </c>
      <c r="D26" s="38">
        <v>37107.81</v>
      </c>
      <c r="E26" s="39">
        <f>C26+165.4</f>
        <v>37273.21</v>
      </c>
    </row>
    <row r="27" spans="2:5" ht="14.25">
      <c r="B27" s="27"/>
      <c r="C27" s="40"/>
      <c r="D27" s="40"/>
      <c r="E27" s="41"/>
    </row>
    <row r="28" spans="2:5" ht="15.75">
      <c r="B28" s="37" t="s">
        <v>22</v>
      </c>
      <c r="C28" s="42">
        <v>3114.08</v>
      </c>
      <c r="D28" s="42">
        <v>3114.08</v>
      </c>
      <c r="E28" s="39">
        <f>C28</f>
        <v>3114.08</v>
      </c>
    </row>
    <row r="29" spans="2:5" ht="14.25">
      <c r="B29" s="27"/>
      <c r="C29" s="40"/>
      <c r="D29" s="40"/>
      <c r="E29" s="41"/>
    </row>
    <row r="30" spans="2:5" ht="15.75" hidden="1">
      <c r="B30" s="37" t="s">
        <v>23</v>
      </c>
      <c r="C30" s="42">
        <v>0</v>
      </c>
      <c r="D30" s="42">
        <v>0</v>
      </c>
      <c r="E30" s="42">
        <f>C30</f>
        <v>0</v>
      </c>
    </row>
    <row r="31" spans="2:5" ht="14.25" hidden="1">
      <c r="B31" s="27"/>
      <c r="C31" s="40"/>
      <c r="D31" s="40"/>
      <c r="E31" s="40"/>
    </row>
    <row r="32" spans="2:5" ht="15.75" hidden="1">
      <c r="B32" s="37" t="s">
        <v>24</v>
      </c>
      <c r="C32" s="42">
        <v>0</v>
      </c>
      <c r="D32" s="42">
        <v>0</v>
      </c>
      <c r="E32" s="42">
        <f>C32</f>
        <v>0</v>
      </c>
    </row>
    <row r="33" spans="2:5" ht="14.25" hidden="1">
      <c r="B33" s="27"/>
      <c r="C33" s="40"/>
      <c r="D33" s="40"/>
      <c r="E33" s="40"/>
    </row>
    <row r="34" spans="2:5" ht="15.75">
      <c r="B34" s="37" t="s">
        <v>25</v>
      </c>
      <c r="C34" s="42">
        <v>6040.81</v>
      </c>
      <c r="D34" s="42">
        <v>6040.81</v>
      </c>
      <c r="E34" s="42">
        <f>C34</f>
        <v>6040.81</v>
      </c>
    </row>
    <row r="35" spans="2:5" ht="12.75">
      <c r="B35" s="27"/>
      <c r="C35" s="43"/>
      <c r="D35" s="40"/>
      <c r="E35" s="41"/>
    </row>
    <row r="36" spans="2:5" ht="14.25">
      <c r="B36" s="35"/>
      <c r="C36" s="44"/>
      <c r="D36" s="44"/>
      <c r="E36" s="45"/>
    </row>
    <row r="37" spans="2:5" ht="15">
      <c r="B37" s="46" t="s">
        <v>26</v>
      </c>
      <c r="C37" s="47"/>
      <c r="D37" s="47"/>
      <c r="E37" s="48">
        <v>0</v>
      </c>
    </row>
    <row r="38" spans="2:5" ht="14.25">
      <c r="B38" s="2"/>
      <c r="C38" s="2"/>
      <c r="D38" s="2"/>
      <c r="E38" s="2"/>
    </row>
    <row r="39" spans="2:5" ht="12.75">
      <c r="B39" s="49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2024-03-15T05:48:26Z</dcterms:modified>
  <cp:category/>
  <cp:version/>
  <cp:contentType/>
  <cp:contentStatus/>
  <cp:revision>30</cp:revision>
</cp:coreProperties>
</file>