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<sst xmlns="http://schemas.openxmlformats.org/spreadsheetml/2006/main" count="34" uniqueCount="28">
  <si>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</si>
  <si>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</si>
  <si>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Московская, 1</t>
  </si>
  <si>
    <t xml:space="preserve">площадь дома </t>
  </si>
  <si>
    <t>588,2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</si>
  <si>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</si>
  <si>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</si>
  <si>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</si>
  <si>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</si>
  <si>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</si>
  <si>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</si>
  <si>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</si>
  <si>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</si>
  <si>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</si>
  <si>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</si>
  <si>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Обращение с ТКО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</si>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</sst>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1" fillId="2" borderId="16" xfId="55" applyNumberFormat="1" applyFont="1" applyFill="1" applyBorder="1">
      <alignment/>
      <protection/>
    </xf>
    <xf numFmtId="165" fontId="23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H20" sqref="H20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16223.41</v>
      </c>
      <c r="D16" s="19">
        <v>9775.4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83606.46</v>
      </c>
      <c r="D18" s="19">
        <f>SUM(D26:D34)</f>
        <v>55232.15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4">
        <f>SUM(C26:C34)+C16</f>
        <v>99829.87000000001</v>
      </c>
      <c r="D20" s="24">
        <f>SUM(D26:D34)+D16</f>
        <v>65007.55</v>
      </c>
      <c r="E20" s="25">
        <f>D20/C20*100</f>
        <v>65.11833582473862</v>
      </c>
    </row>
    <row r="21" spans="2:5" ht="14.25">
      <c r="B21" s="26"/>
      <c r="C21" s="27"/>
      <c r="D21" s="28"/>
      <c r="E21" s="1"/>
    </row>
    <row r="22" spans="2:5" ht="12.75">
      <c r="B22" s="29"/>
      <c r="C22" s="30"/>
      <c r="D22" s="31"/>
      <c r="E22" s="31"/>
    </row>
    <row r="23" spans="2:5" ht="12.75">
      <c r="B23" s="32" t="s">
        <v>18</v>
      </c>
      <c r="C23" s="8" t="s">
        <v>8</v>
      </c>
      <c r="D23" s="8" t="s">
        <v>9</v>
      </c>
      <c r="E23" s="32" t="s">
        <v>19</v>
      </c>
    </row>
    <row r="24" spans="2:5" ht="12.75">
      <c r="B24" s="33"/>
      <c r="C24" s="10" t="s">
        <v>10</v>
      </c>
      <c r="D24" s="10" t="s">
        <v>10</v>
      </c>
      <c r="E24" s="10" t="s">
        <v>10</v>
      </c>
    </row>
    <row r="25" spans="2:5" ht="12.75">
      <c r="B25" s="34" t="s">
        <v>20</v>
      </c>
      <c r="C25" s="35"/>
      <c r="D25" s="35"/>
      <c r="E25" s="35"/>
    </row>
    <row r="26" spans="2:5" ht="15">
      <c r="B26" s="36" t="s">
        <v>21</v>
      </c>
      <c r="C26" s="37">
        <v>68295.32</v>
      </c>
      <c r="D26" s="38">
        <v>45045.4</v>
      </c>
      <c r="E26" s="39">
        <f>C26+165.4</f>
        <v>68460.72</v>
      </c>
    </row>
    <row r="27" spans="2:5" ht="12.75">
      <c r="B27" s="26"/>
      <c r="C27" s="40"/>
      <c r="D27" s="41"/>
      <c r="E27" s="42"/>
    </row>
    <row r="28" spans="2:5" ht="15">
      <c r="B28" s="36" t="s">
        <v>22</v>
      </c>
      <c r="C28" s="43">
        <v>3728.89</v>
      </c>
      <c r="D28" s="44">
        <v>2547.47</v>
      </c>
      <c r="E28" s="39">
        <f>C28</f>
        <v>3728.89</v>
      </c>
    </row>
    <row r="29" spans="2:5" ht="12.75">
      <c r="B29" s="26"/>
      <c r="C29" s="40"/>
      <c r="D29" s="41"/>
      <c r="E29" s="42"/>
    </row>
    <row r="30" spans="2:5" ht="15" hidden="1">
      <c r="B30" s="36" t="s">
        <v>23</v>
      </c>
      <c r="C30" s="43">
        <v>0</v>
      </c>
      <c r="D30" s="44">
        <v>0</v>
      </c>
      <c r="E30" s="44">
        <f>C30</f>
        <v>0</v>
      </c>
    </row>
    <row r="31" spans="2:5" ht="12.75" hidden="1">
      <c r="B31" s="26"/>
      <c r="C31" s="40"/>
      <c r="D31" s="41"/>
      <c r="E31" s="41"/>
    </row>
    <row r="32" spans="2:5" ht="15" hidden="1">
      <c r="B32" s="36" t="s">
        <v>24</v>
      </c>
      <c r="C32" s="43">
        <v>0</v>
      </c>
      <c r="D32" s="44">
        <v>0</v>
      </c>
      <c r="E32" s="44">
        <f>C32</f>
        <v>0</v>
      </c>
    </row>
    <row r="33" spans="2:5" ht="12.75" hidden="1">
      <c r="B33" s="26"/>
      <c r="C33" s="40"/>
      <c r="D33" s="41"/>
      <c r="E33" s="41"/>
    </row>
    <row r="34" spans="2:5" ht="15.75">
      <c r="B34" s="36" t="s">
        <v>25</v>
      </c>
      <c r="C34" s="43">
        <v>11582.25</v>
      </c>
      <c r="D34" s="44">
        <v>7639.28</v>
      </c>
      <c r="E34" s="44">
        <f>C34</f>
        <v>11582.25</v>
      </c>
    </row>
    <row r="35" spans="2:5" ht="12.75">
      <c r="B35" s="26"/>
      <c r="C35" s="40"/>
      <c r="D35" s="41"/>
      <c r="E35" s="42"/>
    </row>
    <row r="36" spans="2:5" ht="14.25">
      <c r="B36" s="34"/>
      <c r="C36" s="45"/>
      <c r="D36" s="45"/>
      <c r="E36" s="46"/>
    </row>
    <row r="37" spans="2:5" ht="15">
      <c r="B37" s="47" t="s">
        <v>26</v>
      </c>
      <c r="C37" s="48"/>
      <c r="D37" s="48"/>
      <c r="E37" s="49">
        <v>34822.31</v>
      </c>
    </row>
    <row r="38" spans="2:5" ht="12.75">
      <c r="B38" s="2"/>
      <c r="C38" s="2"/>
      <c r="D38" s="2"/>
      <c r="E38" s="2"/>
    </row>
    <row r="39" spans="2:5" ht="12.75">
      <c r="B39" s="50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2024-03-15T09:20:40Z</dcterms:modified>
  <cp:category/>
  <cp:version/>
  <cp:contentType/>
  <cp:contentStatus/>
  <cp:revision>29</cp:revision>
</cp:coreProperties>
</file>