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<sst xmlns="http://schemas.openxmlformats.org/spreadsheetml/2006/main" count="36" uniqueCount="30">
  <si>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</si>
  <si>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</si>
  <si>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Московская, 11А</t>
  </si>
  <si>
    <t xml:space="preserve">площадь дома </t>
  </si>
  <si>
    <t>593,5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</si>
  <si>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</si>
  <si>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</si>
  <si>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</si>
  <si>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</si>
  <si>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</si>
  <si>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</si>
  <si>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</si>
  <si>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</si>
  <si>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</si>
  <si>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</si>
  <si>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</si>
  <si>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</si>
  <si>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</si>
  <si>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</si>
  <si>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</si>
  <si>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</si>
  <si>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</si>
  <si>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</si>
  <si>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Замена труб отопления и водоснабжения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</si>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</sst>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29" sqref="E29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68316.07</v>
      </c>
      <c r="D18" s="24">
        <f>SUM(D26:D35)</f>
        <v>40184.44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68316.07</v>
      </c>
      <c r="D20" s="19">
        <f>SUM(D26:D35)</f>
        <v>40184.44</v>
      </c>
      <c r="E20" s="26">
        <f>D20/C20*100</f>
        <v>58.8213578445013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53632.16</v>
      </c>
      <c r="D26" s="39">
        <v>31533.5</v>
      </c>
      <c r="E26" s="40">
        <f>C26+165.4</f>
        <v>53797.560000000005</v>
      </c>
    </row>
    <row r="27" spans="2:5" ht="14.25">
      <c r="B27" s="41" t="s">
        <v>22</v>
      </c>
      <c r="C27" s="42"/>
      <c r="D27" s="43"/>
      <c r="E27" s="44"/>
    </row>
    <row r="28" spans="2:5" ht="14.25">
      <c r="B28" s="45" t="s">
        <v>23</v>
      </c>
      <c r="C28" s="46"/>
      <c r="D28" s="47"/>
      <c r="E28" s="48">
        <v>18884</v>
      </c>
    </row>
    <row r="29" spans="2:5" ht="15">
      <c r="B29" s="37" t="s">
        <v>24</v>
      </c>
      <c r="C29" s="49">
        <v>5953.09</v>
      </c>
      <c r="D29" s="50">
        <v>3517.58</v>
      </c>
      <c r="E29" s="40">
        <f>C29</f>
        <v>5953.09</v>
      </c>
    </row>
    <row r="30" spans="2:5" ht="12.75">
      <c r="B30" s="27"/>
      <c r="C30" s="42"/>
      <c r="D30" s="43"/>
      <c r="E30" s="44"/>
    </row>
    <row r="31" spans="2:5" ht="15" hidden="1">
      <c r="B31" s="37" t="s">
        <v>25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26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27</v>
      </c>
      <c r="C35" s="49">
        <v>8730.82</v>
      </c>
      <c r="D35" s="50">
        <v>5133.36</v>
      </c>
      <c r="E35" s="50">
        <f>C35</f>
        <v>8730.82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28</v>
      </c>
      <c r="C38" s="54"/>
      <c r="D38" s="54"/>
      <c r="E38" s="55">
        <v>28131.63</v>
      </c>
    </row>
    <row r="39" spans="2:5" ht="12.75">
      <c r="B39" s="2"/>
      <c r="C39" s="2"/>
      <c r="D39" s="2"/>
      <c r="E39" s="2"/>
    </row>
    <row r="40" spans="2:5" ht="12.75">
      <c r="B40" s="56" t="s">
        <v>29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2024-03-15T10:08:19Z</dcterms:modified>
  <cp:category/>
  <cp:version/>
  <cp:contentType/>
  <cp:contentStatus/>
  <cp:revision>25</cp:revision>
</cp:coreProperties>
</file>