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<sst xmlns="http://schemas.openxmlformats.org/spreadsheetml/2006/main" count="35" uniqueCount="29">
  <si>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МУП "ПЖРТ"</t>
  </si>
  <si>
    <t xml:space="preserve">ОТЧЕТ о выполнениии договора управления многоквартирным домом по адресу: </t>
  </si>
  <si>
    <t>ул. Московская, 18</t>
  </si>
  <si>
    <t xml:space="preserve">площадь дома </t>
  </si>
  <si>
    <t>586,5 кв.м.</t>
  </si>
  <si>
    <t>% сбора</t>
  </si>
  <si>
    <t>период с 20.07.2023г.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</si>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</sst>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1" fillId="0" borderId="13" xfId="55" applyFont="1" applyBorder="1" applyAlignment="1">
      <alignment horizontal="left"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0"/>
  <sheetViews>
    <sheetView tabSelected="1" workbookViewId="0" topLeftCell="A1">
      <selection activeCell="H20" sqref="H20"/>
    </sheetView>
  </sheetViews>
  <sheetFormatPr defaultColWidth="9.00390625" defaultRowHeight="12.75"/>
  <cols>
    <col min="2" max="2" width="61.00390625" style="0" customWidth="1"/>
    <col min="3" max="3" width="22.625" style="0" customWidth="1"/>
    <col min="4" max="4" width="23.75390625" style="0" customWidth="1"/>
    <col min="5" max="5" width="19.875" style="0" customWidth="1"/>
  </cols>
  <sheetData>
    <row r="2" spans="2:5" ht="12.75">
      <c r="B2" s="1" t="s">
        <v>0</v>
      </c>
      <c r="C2" s="2"/>
      <c r="D2" s="3"/>
      <c r="E2" s="3"/>
    </row>
    <row r="3" spans="2:5" ht="12.75">
      <c r="B3" s="3" t="s">
        <v>1</v>
      </c>
      <c r="C3" s="2"/>
      <c r="D3" s="2"/>
      <c r="E3" s="2"/>
    </row>
    <row r="4" spans="2:5" ht="20.25">
      <c r="B4" s="4" t="s">
        <v>2</v>
      </c>
      <c r="C4" s="5" t="s">
        <v>3</v>
      </c>
      <c r="D4" s="1" t="s">
        <v>4</v>
      </c>
      <c r="E4" s="1" t="s">
        <v>5</v>
      </c>
    </row>
    <row r="5" spans="2:5" ht="12.75">
      <c r="B5" s="6" t="s">
        <v>6</v>
      </c>
      <c r="C5" s="2"/>
      <c r="D5" s="3"/>
      <c r="E5" s="1"/>
    </row>
    <row r="6" spans="2:5" ht="12.75">
      <c r="B6" s="2"/>
      <c r="C6" s="2"/>
      <c r="D6" s="3"/>
      <c r="E6" s="1"/>
    </row>
    <row r="7" spans="2:5" ht="12.75">
      <c r="B7" s="7" t="s">
        <v>7</v>
      </c>
      <c r="C7" s="8" t="s">
        <v>8</v>
      </c>
      <c r="D7" s="8" t="s">
        <v>9</v>
      </c>
      <c r="E7" s="1"/>
    </row>
    <row r="8" spans="2:5" ht="12.75">
      <c r="B8" s="9"/>
      <c r="C8" s="10" t="s">
        <v>10</v>
      </c>
      <c r="D8" s="11" t="s">
        <v>10</v>
      </c>
      <c r="E8" s="1"/>
    </row>
    <row r="9" spans="2:5" ht="12.75">
      <c r="B9" s="12" t="s">
        <v>11</v>
      </c>
      <c r="C9" s="2"/>
      <c r="D9" s="3"/>
      <c r="E9" s="1"/>
    </row>
    <row r="10" spans="2:5" ht="15.75">
      <c r="B10" s="13" t="s">
        <v>12</v>
      </c>
      <c r="C10" s="14">
        <v>0</v>
      </c>
      <c r="D10" s="14">
        <v>0</v>
      </c>
      <c r="E10" s="1"/>
    </row>
    <row r="11" spans="2:5" ht="14.25">
      <c r="B11" s="15"/>
      <c r="C11" s="16"/>
      <c r="D11" s="17"/>
      <c r="E11" s="1"/>
    </row>
    <row r="12" spans="2:5" ht="15.75">
      <c r="B12" s="18" t="s">
        <v>13</v>
      </c>
      <c r="C12" s="19">
        <v>0</v>
      </c>
      <c r="D12" s="19">
        <v>0</v>
      </c>
      <c r="E12" s="1"/>
    </row>
    <row r="13" spans="2:5" ht="14.25">
      <c r="B13" s="20"/>
      <c r="C13" s="21"/>
      <c r="D13" s="17"/>
      <c r="E13" s="1"/>
    </row>
    <row r="14" spans="2:5" ht="15.75">
      <c r="B14" s="13" t="s">
        <v>14</v>
      </c>
      <c r="C14" s="19">
        <v>0</v>
      </c>
      <c r="D14" s="19">
        <v>0</v>
      </c>
      <c r="E14" s="1"/>
    </row>
    <row r="15" spans="2:5" ht="14.25">
      <c r="B15" s="15"/>
      <c r="C15" s="16"/>
      <c r="D15" s="17"/>
      <c r="E15" s="1"/>
    </row>
    <row r="16" spans="2:5" ht="15.75">
      <c r="B16" s="13" t="s">
        <v>15</v>
      </c>
      <c r="C16" s="19">
        <v>0</v>
      </c>
      <c r="D16" s="19">
        <v>0</v>
      </c>
      <c r="E16" s="1"/>
    </row>
    <row r="17" spans="2:5" ht="14.25">
      <c r="B17" s="20"/>
      <c r="C17" s="16"/>
      <c r="D17" s="17"/>
      <c r="E17" s="1"/>
    </row>
    <row r="18" spans="2:5" ht="15.75">
      <c r="B18" s="22" t="s">
        <v>16</v>
      </c>
      <c r="C18" s="23">
        <f>SUM(C26:C35)</f>
        <v>64431.19</v>
      </c>
      <c r="D18" s="24">
        <f>SUM(D26:D35)</f>
        <v>51511.57</v>
      </c>
      <c r="E18" s="1"/>
    </row>
    <row r="19" spans="2:5" ht="14.25">
      <c r="B19" s="15"/>
      <c r="C19" s="16"/>
      <c r="D19" s="17"/>
      <c r="E19" s="1"/>
    </row>
    <row r="20" spans="2:5" ht="15.75">
      <c r="B20" s="6" t="s">
        <v>17</v>
      </c>
      <c r="C20" s="25">
        <f>SUM(C26:C35)</f>
        <v>64431.19</v>
      </c>
      <c r="D20" s="19">
        <f>SUM(D26:D35)</f>
        <v>51511.57</v>
      </c>
      <c r="E20" s="26">
        <f>D20/C20*100</f>
        <v>79.94818968887584</v>
      </c>
    </row>
    <row r="21" spans="2:5" ht="14.25">
      <c r="B21" s="27"/>
      <c r="C21" s="28"/>
      <c r="D21" s="29"/>
      <c r="E21" s="1"/>
    </row>
    <row r="22" spans="2:5" ht="12.75">
      <c r="B22" s="30"/>
      <c r="C22" s="31"/>
      <c r="D22" s="32"/>
      <c r="E22" s="32"/>
    </row>
    <row r="23" spans="2:5" ht="12.75">
      <c r="B23" s="33" t="s">
        <v>18</v>
      </c>
      <c r="C23" s="8" t="s">
        <v>8</v>
      </c>
      <c r="D23" s="8" t="s">
        <v>9</v>
      </c>
      <c r="E23" s="33" t="s">
        <v>19</v>
      </c>
    </row>
    <row r="24" spans="2:5" ht="12.75">
      <c r="B24" s="34"/>
      <c r="C24" s="10" t="s">
        <v>10</v>
      </c>
      <c r="D24" s="10" t="s">
        <v>10</v>
      </c>
      <c r="E24" s="10" t="s">
        <v>10</v>
      </c>
    </row>
    <row r="25" spans="2:5" ht="12.75">
      <c r="B25" s="35" t="s">
        <v>20</v>
      </c>
      <c r="C25" s="36"/>
      <c r="D25" s="36"/>
      <c r="E25" s="36"/>
    </row>
    <row r="26" spans="2:5" ht="15">
      <c r="B26" s="37" t="s">
        <v>21</v>
      </c>
      <c r="C26" s="38">
        <v>52454.57</v>
      </c>
      <c r="D26" s="39">
        <v>41878.43</v>
      </c>
      <c r="E26" s="40">
        <f>C26+165.4</f>
        <v>52619.97</v>
      </c>
    </row>
    <row r="27" spans="2:5" ht="14.25">
      <c r="B27" s="41" t="s">
        <v>22</v>
      </c>
      <c r="C27" s="42"/>
      <c r="D27" s="43"/>
      <c r="E27" s="44"/>
    </row>
    <row r="28" spans="2:5" ht="14.25">
      <c r="B28" s="45"/>
      <c r="C28" s="46"/>
      <c r="D28" s="47"/>
      <c r="E28" s="48"/>
    </row>
    <row r="29" spans="2:5" ht="15">
      <c r="B29" s="37" t="s">
        <v>23</v>
      </c>
      <c r="C29" s="49">
        <v>3437.5</v>
      </c>
      <c r="D29" s="50">
        <v>2815.72</v>
      </c>
      <c r="E29" s="40">
        <f>C29</f>
        <v>3437.5</v>
      </c>
    </row>
    <row r="30" spans="2:5" ht="12.75">
      <c r="B30" s="27"/>
      <c r="C30" s="42"/>
      <c r="D30" s="43"/>
      <c r="E30" s="44"/>
    </row>
    <row r="31" spans="2:5" ht="15" hidden="1">
      <c r="B31" s="37" t="s">
        <v>24</v>
      </c>
      <c r="C31" s="49">
        <v>0</v>
      </c>
      <c r="D31" s="50">
        <v>0</v>
      </c>
      <c r="E31" s="50">
        <f>C31</f>
        <v>0</v>
      </c>
    </row>
    <row r="32" spans="2:5" ht="12.75" hidden="1">
      <c r="B32" s="27"/>
      <c r="C32" s="42"/>
      <c r="D32" s="43"/>
      <c r="E32" s="43"/>
    </row>
    <row r="33" spans="2:5" ht="15" hidden="1">
      <c r="B33" s="37" t="s">
        <v>25</v>
      </c>
      <c r="C33" s="49">
        <v>0</v>
      </c>
      <c r="D33" s="50">
        <v>0</v>
      </c>
      <c r="E33" s="50">
        <f>C33</f>
        <v>0</v>
      </c>
    </row>
    <row r="34" spans="2:5" ht="12.75" hidden="1">
      <c r="B34" s="27"/>
      <c r="C34" s="42"/>
      <c r="D34" s="43"/>
      <c r="E34" s="43"/>
    </row>
    <row r="35" spans="2:5" ht="15.75">
      <c r="B35" s="37" t="s">
        <v>26</v>
      </c>
      <c r="C35" s="49">
        <v>8539.12</v>
      </c>
      <c r="D35" s="50">
        <v>6817.42</v>
      </c>
      <c r="E35" s="50">
        <f>C35</f>
        <v>8539.12</v>
      </c>
    </row>
    <row r="36" spans="2:5" ht="12.75">
      <c r="B36" s="27"/>
      <c r="C36" s="42"/>
      <c r="D36" s="43"/>
      <c r="E36" s="44"/>
    </row>
    <row r="37" spans="2:5" ht="14.25">
      <c r="B37" s="35"/>
      <c r="C37" s="51"/>
      <c r="D37" s="51"/>
      <c r="E37" s="52"/>
    </row>
    <row r="38" spans="2:5" ht="15">
      <c r="B38" s="53" t="s">
        <v>27</v>
      </c>
      <c r="C38" s="54"/>
      <c r="D38" s="54"/>
      <c r="E38" s="55">
        <v>12919.62</v>
      </c>
    </row>
    <row r="39" spans="2:5" ht="12.75">
      <c r="B39" s="2"/>
      <c r="C39" s="2"/>
      <c r="D39" s="2"/>
      <c r="E39" s="2"/>
    </row>
    <row r="40" spans="2:5" ht="12.75">
      <c r="B40" s="56" t="s">
        <v>28</v>
      </c>
      <c r="C40" s="2"/>
      <c r="D40" s="2"/>
      <c r="E40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2024-03-15T10:22:50Z</dcterms:modified>
  <cp:category/>
  <cp:version/>
  <cp:contentType/>
  <cp:contentStatus/>
  <cp:revision>32</cp:revision>
</cp:coreProperties>
</file>