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<sst xmlns="http://schemas.openxmlformats.org/spreadsheetml/2006/main" count="34" uniqueCount="28">
  <si>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</si>
  <si>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</si>
  <si>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Некрасова, 44</t>
  </si>
  <si>
    <t xml:space="preserve">площадь дома </t>
  </si>
  <si>
    <t>352,0 кв.м.</t>
  </si>
  <si>
    <t>% сбора</t>
  </si>
  <si>
    <t>период с 20.07.2023г. По 31.11.2023г.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</si>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</sst>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125" style="0" customWidth="1"/>
    <col min="3" max="3" width="22.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31770.45</v>
      </c>
      <c r="D18" s="24">
        <f>SUM(D26:D34)</f>
        <v>31770.43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31770.45</v>
      </c>
      <c r="D20" s="19">
        <f>SUM(D26:D34)</f>
        <v>31770.43</v>
      </c>
      <c r="E20" s="26">
        <f>D20/C20*100</f>
        <v>99.99993704842079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25705.86</v>
      </c>
      <c r="D26" s="39">
        <v>25705.85</v>
      </c>
      <c r="E26" s="40">
        <f>C26+165.4</f>
        <v>25871.260000000002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1879.92</v>
      </c>
      <c r="D28" s="45">
        <v>1879.91</v>
      </c>
      <c r="E28" s="40">
        <f>C28</f>
        <v>1879.92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4184.67</v>
      </c>
      <c r="D34" s="45">
        <v>4184.67</v>
      </c>
      <c r="E34" s="45">
        <f>C34</f>
        <v>4184.67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0.02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2024-03-15T08:45:13Z</dcterms:modified>
  <cp:category/>
  <cp:version/>
  <cp:contentType/>
  <cp:contentStatus/>
  <cp:revision>22</cp:revision>
</cp:coreProperties>
</file>