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<sst xmlns="http://schemas.openxmlformats.org/spreadsheetml/2006/main" count="34" uniqueCount="28">
  <si>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</si>
  <si>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</si>
  <si>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Некрасова, 48</t>
  </si>
  <si>
    <t xml:space="preserve">площадь дома </t>
  </si>
  <si>
    <t>589,7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</si>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</sst>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125" style="0" customWidth="1"/>
    <col min="3" max="3" width="22.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66890.76</v>
      </c>
      <c r="D18" s="24">
        <f>SUM(D26:D34)</f>
        <v>56895.479999999996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66890.76</v>
      </c>
      <c r="D20" s="19">
        <f>SUM(D26:D34)</f>
        <v>56895.479999999996</v>
      </c>
      <c r="E20" s="26">
        <f>D20/C20*100</f>
        <v>85.05730836366638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53037.2</v>
      </c>
      <c r="D26" s="39">
        <v>44910.63</v>
      </c>
      <c r="E26" s="40">
        <f>C26+165.4</f>
        <v>53202.6</v>
      </c>
    </row>
    <row r="27" spans="2:5" ht="12.75">
      <c r="B27" s="27"/>
      <c r="C27" s="41"/>
      <c r="D27" s="42"/>
      <c r="E27" s="43"/>
    </row>
    <row r="28" spans="2:5" ht="15">
      <c r="B28" s="37" t="s">
        <v>22</v>
      </c>
      <c r="C28" s="44">
        <v>5219.6</v>
      </c>
      <c r="D28" s="45">
        <v>4673.82</v>
      </c>
      <c r="E28" s="40">
        <f>C28</f>
        <v>5219.6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8633.96</v>
      </c>
      <c r="D34" s="45">
        <v>7311.03</v>
      </c>
      <c r="E34" s="45">
        <f>C34</f>
        <v>8633.96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9995.28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2024-03-15T08:50:14Z</dcterms:modified>
  <cp:category/>
  <cp:version/>
  <cp:contentType/>
  <cp:contentStatus/>
  <cp:revision>22</cp:revision>
</cp:coreProperties>
</file>